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研究生工作\2024年研究生招生\复试结果\"/>
    </mc:Choice>
  </mc:AlternateContent>
  <xr:revisionPtr revIDLastSave="0" documentId="13_ncr:1_{6A1389CA-C774-48A1-91C9-C4E6B2BA535F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1" l="1"/>
  <c r="G11" i="1"/>
  <c r="G8" i="1"/>
  <c r="G9" i="1"/>
  <c r="G7" i="1"/>
  <c r="G6" i="1"/>
  <c r="G5" i="1"/>
  <c r="G4" i="1"/>
  <c r="G13" i="1"/>
  <c r="G12" i="1"/>
</calcChain>
</file>

<file path=xl/sharedStrings.xml><?xml version="1.0" encoding="utf-8"?>
<sst xmlns="http://schemas.openxmlformats.org/spreadsheetml/2006/main" count="97" uniqueCount="46">
  <si>
    <t>考生编号</t>
  </si>
  <si>
    <t>考生姓名</t>
  </si>
  <si>
    <t>初试成绩</t>
  </si>
  <si>
    <t>复试成绩</t>
  </si>
  <si>
    <t>复试
成绩</t>
  </si>
  <si>
    <t>总成绩</t>
  </si>
  <si>
    <t>参加复试专业代码</t>
  </si>
  <si>
    <t>参加复试专业名称</t>
  </si>
  <si>
    <t>学习方式</t>
  </si>
  <si>
    <t>专项计划（是或否）</t>
  </si>
  <si>
    <t>录取结果</t>
  </si>
  <si>
    <t>备注</t>
  </si>
  <si>
    <t>专业能力考核
（60分）</t>
  </si>
  <si>
    <t>综合能力考核
(40分）</t>
  </si>
  <si>
    <t>调剂</t>
  </si>
  <si>
    <t>说明：在录取结果这栏，若复试考生出现如同等学力加试未达到60分等特殊情况不予录取的，在录取结果这栏应明确写出不录取原因。</t>
  </si>
  <si>
    <t>107594000001458</t>
  </si>
  <si>
    <t>108784348903383</t>
  </si>
  <si>
    <t>102914212607875</t>
  </si>
  <si>
    <t>108784346303289</t>
  </si>
  <si>
    <t>100804194809890</t>
  </si>
  <si>
    <t>100804194809857</t>
  </si>
  <si>
    <t>102904210309180</t>
  </si>
  <si>
    <t>103574000012317</t>
  </si>
  <si>
    <t>102904210610203</t>
  </si>
  <si>
    <t>110754000000754</t>
  </si>
  <si>
    <r>
      <rPr>
        <sz val="11"/>
        <color theme="1"/>
        <rFont val="宋体"/>
        <family val="3"/>
        <charset val="134"/>
      </rPr>
      <t>杨玉钱</t>
    </r>
  </si>
  <si>
    <r>
      <rPr>
        <sz val="11"/>
        <color theme="1"/>
        <rFont val="宋体"/>
        <family val="3"/>
        <charset val="134"/>
      </rPr>
      <t>夏兆祥</t>
    </r>
  </si>
  <si>
    <r>
      <rPr>
        <sz val="11"/>
        <color theme="1"/>
        <rFont val="宋体"/>
        <family val="3"/>
        <charset val="134"/>
      </rPr>
      <t>李忠斌</t>
    </r>
  </si>
  <si>
    <r>
      <rPr>
        <sz val="11"/>
        <color theme="1"/>
        <rFont val="宋体"/>
        <family val="3"/>
        <charset val="134"/>
      </rPr>
      <t>范帅龙</t>
    </r>
  </si>
  <si>
    <r>
      <rPr>
        <sz val="11"/>
        <color theme="1"/>
        <rFont val="宋体"/>
        <family val="3"/>
        <charset val="134"/>
      </rPr>
      <t>初晨旭</t>
    </r>
  </si>
  <si>
    <r>
      <rPr>
        <sz val="11"/>
        <color theme="1"/>
        <rFont val="宋体"/>
        <family val="3"/>
        <charset val="134"/>
      </rPr>
      <t>曹玉龙</t>
    </r>
  </si>
  <si>
    <r>
      <rPr>
        <sz val="11"/>
        <color theme="1"/>
        <rFont val="宋体"/>
        <family val="3"/>
        <charset val="134"/>
      </rPr>
      <t>宋静</t>
    </r>
  </si>
  <si>
    <r>
      <rPr>
        <sz val="11"/>
        <color theme="1"/>
        <rFont val="宋体"/>
        <family val="3"/>
        <charset val="134"/>
      </rPr>
      <t>郑昊</t>
    </r>
  </si>
  <si>
    <r>
      <rPr>
        <sz val="11"/>
        <color theme="1"/>
        <rFont val="宋体"/>
        <family val="3"/>
        <charset val="134"/>
      </rPr>
      <t>张鹏飞</t>
    </r>
  </si>
  <si>
    <r>
      <rPr>
        <sz val="11"/>
        <color theme="1"/>
        <rFont val="宋体"/>
        <family val="3"/>
        <charset val="134"/>
      </rPr>
      <t>李泽翔</t>
    </r>
  </si>
  <si>
    <t>085600</t>
  </si>
  <si>
    <t>材料与化工</t>
  </si>
  <si>
    <t>全日制</t>
  </si>
  <si>
    <t>否</t>
  </si>
  <si>
    <t>0802Z1</t>
  </si>
  <si>
    <t>应用力学与工程结构</t>
  </si>
  <si>
    <r>
      <t xml:space="preserve">   建筑工程    </t>
    </r>
    <r>
      <rPr>
        <b/>
        <sz val="16"/>
        <color theme="1"/>
        <rFont val="宋体"/>
        <charset val="134"/>
        <scheme val="minor"/>
      </rPr>
      <t>学院2024年硕士研究生招生复试结果一览表（第一批）</t>
    </r>
    <phoneticPr fontId="4" type="noConversion"/>
  </si>
  <si>
    <t>拟录取</t>
  </si>
  <si>
    <t>复试成绩不合格</t>
    <phoneticPr fontId="4" type="noConversion"/>
  </si>
  <si>
    <t xml:space="preserve">院长签字：                                         填表日期：2024.04.09          学院盖章：      建筑工程学院          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</si>
</sst>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b/>
      <u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8" fillId="0" borderId="1" xfId="0" applyFont="1" applyBorder="1">
      <alignment vertical="center"/>
    </xf>
    <xf numFmtId="2" fontId="5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abSelected="1" view="pageLayout" zoomScaleNormal="100" workbookViewId="0">
      <selection activeCell="F20" sqref="F20"/>
    </sheetView>
  </sheetViews>
  <sheetFormatPr defaultColWidth="9" defaultRowHeight="13.5" x14ac:dyDescent="0.15"/>
  <cols>
    <col min="1" max="1" width="18.125" customWidth="1"/>
    <col min="2" max="8" width="13.625" customWidth="1"/>
    <col min="9" max="9" width="25" customWidth="1"/>
    <col min="10" max="11" width="13.625" customWidth="1"/>
    <col min="12" max="12" width="18.25" customWidth="1"/>
    <col min="13" max="13" width="13.625" customWidth="1"/>
  </cols>
  <sheetData>
    <row r="1" spans="1:13" ht="33" customHeight="1" x14ac:dyDescent="0.15">
      <c r="A1" s="9" t="s">
        <v>42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x14ac:dyDescent="0.15">
      <c r="A2" s="11" t="s">
        <v>0</v>
      </c>
      <c r="B2" s="11" t="s">
        <v>1</v>
      </c>
      <c r="C2" s="11" t="s">
        <v>2</v>
      </c>
      <c r="D2" s="11" t="s">
        <v>3</v>
      </c>
      <c r="E2" s="11"/>
      <c r="F2" s="12" t="s">
        <v>4</v>
      </c>
      <c r="G2" s="11" t="s">
        <v>5</v>
      </c>
      <c r="H2" s="12" t="s">
        <v>6</v>
      </c>
      <c r="I2" s="12" t="s">
        <v>7</v>
      </c>
      <c r="J2" s="11" t="s">
        <v>8</v>
      </c>
      <c r="K2" s="12" t="s">
        <v>9</v>
      </c>
      <c r="L2" s="12" t="s">
        <v>10</v>
      </c>
      <c r="M2" s="12" t="s">
        <v>11</v>
      </c>
    </row>
    <row r="3" spans="1:13" ht="51.95" customHeight="1" x14ac:dyDescent="0.15">
      <c r="A3" s="11"/>
      <c r="B3" s="11"/>
      <c r="C3" s="11"/>
      <c r="D3" s="1" t="s">
        <v>12</v>
      </c>
      <c r="E3" s="1" t="s">
        <v>13</v>
      </c>
      <c r="F3" s="12"/>
      <c r="G3" s="11"/>
      <c r="H3" s="12"/>
      <c r="I3" s="12"/>
      <c r="J3" s="11"/>
      <c r="K3" s="12"/>
      <c r="L3" s="12"/>
      <c r="M3" s="12"/>
    </row>
    <row r="4" spans="1:13" ht="20.100000000000001" customHeight="1" x14ac:dyDescent="0.15">
      <c r="A4" s="4" t="s">
        <v>18</v>
      </c>
      <c r="B4" s="4" t="s">
        <v>28</v>
      </c>
      <c r="C4" s="4">
        <v>298</v>
      </c>
      <c r="D4" s="8">
        <v>50.4</v>
      </c>
      <c r="E4" s="8">
        <v>35.4</v>
      </c>
      <c r="F4" s="8">
        <v>85.8</v>
      </c>
      <c r="G4" s="8">
        <f t="shared" ref="G4:G11" si="0">(C4/5)*0.7+F4*0.3</f>
        <v>67.459999999999994</v>
      </c>
      <c r="H4" s="4" t="s">
        <v>36</v>
      </c>
      <c r="I4" s="5" t="s">
        <v>37</v>
      </c>
      <c r="J4" s="5" t="s">
        <v>38</v>
      </c>
      <c r="K4" s="5" t="s">
        <v>39</v>
      </c>
      <c r="L4" s="2" t="s">
        <v>43</v>
      </c>
      <c r="M4" s="6" t="s">
        <v>14</v>
      </c>
    </row>
    <row r="5" spans="1:13" ht="19.5" customHeight="1" x14ac:dyDescent="0.15">
      <c r="A5" s="4" t="s">
        <v>19</v>
      </c>
      <c r="B5" s="4" t="s">
        <v>29</v>
      </c>
      <c r="C5" s="4">
        <v>298</v>
      </c>
      <c r="D5" s="8">
        <v>48.6</v>
      </c>
      <c r="E5" s="8">
        <v>33.6</v>
      </c>
      <c r="F5" s="8">
        <v>82.2</v>
      </c>
      <c r="G5" s="8">
        <f t="shared" si="0"/>
        <v>66.38</v>
      </c>
      <c r="H5" s="4" t="s">
        <v>36</v>
      </c>
      <c r="I5" s="5" t="s">
        <v>37</v>
      </c>
      <c r="J5" s="5" t="s">
        <v>38</v>
      </c>
      <c r="K5" s="5" t="s">
        <v>39</v>
      </c>
      <c r="L5" s="2" t="s">
        <v>43</v>
      </c>
      <c r="M5" s="6" t="s">
        <v>14</v>
      </c>
    </row>
    <row r="6" spans="1:13" ht="20.100000000000001" customHeight="1" x14ac:dyDescent="0.15">
      <c r="A6" s="4" t="s">
        <v>20</v>
      </c>
      <c r="B6" s="4" t="s">
        <v>30</v>
      </c>
      <c r="C6" s="4">
        <v>298</v>
      </c>
      <c r="D6" s="8">
        <v>49.8</v>
      </c>
      <c r="E6" s="8">
        <v>34.200000000000003</v>
      </c>
      <c r="F6" s="8">
        <v>84</v>
      </c>
      <c r="G6" s="8">
        <f t="shared" si="0"/>
        <v>66.92</v>
      </c>
      <c r="H6" s="4" t="s">
        <v>40</v>
      </c>
      <c r="I6" s="5" t="s">
        <v>41</v>
      </c>
      <c r="J6" s="5" t="s">
        <v>38</v>
      </c>
      <c r="K6" s="5" t="s">
        <v>39</v>
      </c>
      <c r="L6" s="2" t="s">
        <v>43</v>
      </c>
      <c r="M6" s="6" t="s">
        <v>14</v>
      </c>
    </row>
    <row r="7" spans="1:13" ht="20.100000000000001" customHeight="1" x14ac:dyDescent="0.15">
      <c r="A7" s="4" t="s">
        <v>21</v>
      </c>
      <c r="B7" s="4" t="s">
        <v>31</v>
      </c>
      <c r="C7" s="4">
        <v>297</v>
      </c>
      <c r="D7" s="8">
        <v>47.4</v>
      </c>
      <c r="E7" s="8">
        <v>32.4</v>
      </c>
      <c r="F7" s="8">
        <v>79.8</v>
      </c>
      <c r="G7" s="8">
        <f t="shared" si="0"/>
        <v>65.52</v>
      </c>
      <c r="H7" s="4" t="s">
        <v>40</v>
      </c>
      <c r="I7" s="5" t="s">
        <v>41</v>
      </c>
      <c r="J7" s="5" t="s">
        <v>38</v>
      </c>
      <c r="K7" s="5" t="s">
        <v>39</v>
      </c>
      <c r="L7" s="2" t="s">
        <v>43</v>
      </c>
      <c r="M7" s="6" t="s">
        <v>14</v>
      </c>
    </row>
    <row r="8" spans="1:13" ht="20.100000000000001" customHeight="1" x14ac:dyDescent="0.15">
      <c r="A8" s="4" t="s">
        <v>23</v>
      </c>
      <c r="B8" s="4" t="s">
        <v>33</v>
      </c>
      <c r="C8" s="4">
        <v>280</v>
      </c>
      <c r="D8" s="8">
        <v>49.8</v>
      </c>
      <c r="E8" s="8">
        <v>33.4</v>
      </c>
      <c r="F8" s="8">
        <v>83.2</v>
      </c>
      <c r="G8" s="8">
        <f>(C8/5)*0.7+F8*0.3</f>
        <v>64.16</v>
      </c>
      <c r="H8" s="4" t="s">
        <v>40</v>
      </c>
      <c r="I8" s="5" t="s">
        <v>41</v>
      </c>
      <c r="J8" s="5" t="s">
        <v>38</v>
      </c>
      <c r="K8" s="5" t="s">
        <v>39</v>
      </c>
      <c r="L8" s="2" t="s">
        <v>43</v>
      </c>
      <c r="M8" s="6" t="s">
        <v>14</v>
      </c>
    </row>
    <row r="9" spans="1:13" ht="20.100000000000001" customHeight="1" x14ac:dyDescent="0.15">
      <c r="A9" s="4" t="s">
        <v>22</v>
      </c>
      <c r="B9" s="4" t="s">
        <v>32</v>
      </c>
      <c r="C9" s="4">
        <v>289</v>
      </c>
      <c r="D9" s="8">
        <v>46</v>
      </c>
      <c r="E9" s="8">
        <v>32.200000000000003</v>
      </c>
      <c r="F9" s="8">
        <v>78.2</v>
      </c>
      <c r="G9" s="8">
        <f t="shared" si="0"/>
        <v>63.919999999999995</v>
      </c>
      <c r="H9" s="4" t="s">
        <v>40</v>
      </c>
      <c r="I9" s="5" t="s">
        <v>41</v>
      </c>
      <c r="J9" s="5" t="s">
        <v>38</v>
      </c>
      <c r="K9" s="5" t="s">
        <v>39</v>
      </c>
      <c r="L9" s="2" t="s">
        <v>43</v>
      </c>
      <c r="M9" s="6" t="s">
        <v>14</v>
      </c>
    </row>
    <row r="10" spans="1:13" ht="20.100000000000001" customHeight="1" x14ac:dyDescent="0.15">
      <c r="A10" s="4" t="s">
        <v>24</v>
      </c>
      <c r="B10" s="4" t="s">
        <v>34</v>
      </c>
      <c r="C10" s="4">
        <v>279</v>
      </c>
      <c r="D10" s="8">
        <v>48.8</v>
      </c>
      <c r="E10" s="8">
        <v>33.200000000000003</v>
      </c>
      <c r="F10" s="8">
        <v>82</v>
      </c>
      <c r="G10" s="8">
        <f t="shared" si="0"/>
        <v>63.66</v>
      </c>
      <c r="H10" s="4" t="s">
        <v>40</v>
      </c>
      <c r="I10" s="5" t="s">
        <v>41</v>
      </c>
      <c r="J10" s="5" t="s">
        <v>38</v>
      </c>
      <c r="K10" s="5" t="s">
        <v>39</v>
      </c>
      <c r="L10" s="2" t="s">
        <v>43</v>
      </c>
      <c r="M10" s="6" t="s">
        <v>14</v>
      </c>
    </row>
    <row r="11" spans="1:13" ht="20.100000000000001" customHeight="1" x14ac:dyDescent="0.15">
      <c r="A11" s="4" t="s">
        <v>25</v>
      </c>
      <c r="B11" s="4" t="s">
        <v>35</v>
      </c>
      <c r="C11" s="4">
        <v>274</v>
      </c>
      <c r="D11" s="8">
        <v>48.4</v>
      </c>
      <c r="E11" s="8">
        <v>33.4</v>
      </c>
      <c r="F11" s="8">
        <v>81.8</v>
      </c>
      <c r="G11" s="8">
        <f t="shared" si="0"/>
        <v>62.899999999999991</v>
      </c>
      <c r="H11" s="4" t="s">
        <v>40</v>
      </c>
      <c r="I11" s="5" t="s">
        <v>41</v>
      </c>
      <c r="J11" s="5" t="s">
        <v>38</v>
      </c>
      <c r="K11" s="5" t="s">
        <v>39</v>
      </c>
      <c r="L11" s="2" t="s">
        <v>43</v>
      </c>
      <c r="M11" s="6" t="s">
        <v>14</v>
      </c>
    </row>
    <row r="12" spans="1:13" ht="20.100000000000001" customHeight="1" x14ac:dyDescent="0.15">
      <c r="A12" s="4" t="s">
        <v>16</v>
      </c>
      <c r="B12" s="4" t="s">
        <v>26</v>
      </c>
      <c r="C12" s="4">
        <v>314</v>
      </c>
      <c r="D12" s="8">
        <v>26</v>
      </c>
      <c r="E12" s="8">
        <v>25.6</v>
      </c>
      <c r="F12" s="8">
        <v>51.6</v>
      </c>
      <c r="G12" s="8">
        <f>(C12/5)*0.7+F12*0.3</f>
        <v>59.44</v>
      </c>
      <c r="H12" s="4" t="s">
        <v>36</v>
      </c>
      <c r="I12" s="5" t="s">
        <v>37</v>
      </c>
      <c r="J12" s="5" t="s">
        <v>38</v>
      </c>
      <c r="K12" s="5" t="s">
        <v>39</v>
      </c>
      <c r="L12" s="7" t="s">
        <v>44</v>
      </c>
      <c r="M12" s="6" t="s">
        <v>14</v>
      </c>
    </row>
    <row r="13" spans="1:13" ht="20.100000000000001" customHeight="1" x14ac:dyDescent="0.15">
      <c r="A13" s="4" t="s">
        <v>17</v>
      </c>
      <c r="B13" s="4" t="s">
        <v>27</v>
      </c>
      <c r="C13" s="4">
        <v>299</v>
      </c>
      <c r="D13" s="8">
        <v>30</v>
      </c>
      <c r="E13" s="8">
        <v>26.8</v>
      </c>
      <c r="F13" s="8">
        <v>56.8</v>
      </c>
      <c r="G13" s="8">
        <f>(C13/5)*0.7+F13*0.3</f>
        <v>58.899999999999991</v>
      </c>
      <c r="H13" s="4" t="s">
        <v>36</v>
      </c>
      <c r="I13" s="5" t="s">
        <v>37</v>
      </c>
      <c r="J13" s="5" t="s">
        <v>38</v>
      </c>
      <c r="K13" s="5" t="s">
        <v>39</v>
      </c>
      <c r="L13" s="7" t="s">
        <v>44</v>
      </c>
      <c r="M13" s="6" t="s">
        <v>14</v>
      </c>
    </row>
    <row r="15" spans="1:13" x14ac:dyDescent="0.15">
      <c r="A15" s="13" t="s">
        <v>45</v>
      </c>
    </row>
    <row r="17" spans="1:11" x14ac:dyDescent="0.15">
      <c r="A17" s="3" t="s">
        <v>15</v>
      </c>
      <c r="B17" s="3"/>
      <c r="C17" s="3"/>
      <c r="D17" s="3"/>
      <c r="E17" s="3"/>
      <c r="F17" s="3"/>
      <c r="G17" s="3"/>
      <c r="H17" s="3"/>
      <c r="I17" s="3"/>
      <c r="J17" s="3"/>
      <c r="K17" s="3"/>
    </row>
  </sheetData>
  <mergeCells count="13">
    <mergeCell ref="A1:M1"/>
    <mergeCell ref="D2:E2"/>
    <mergeCell ref="A2:A3"/>
    <mergeCell ref="B2:B3"/>
    <mergeCell ref="C2:C3"/>
    <mergeCell ref="F2:F3"/>
    <mergeCell ref="G2:G3"/>
    <mergeCell ref="H2:H3"/>
    <mergeCell ref="I2:I3"/>
    <mergeCell ref="J2:J3"/>
    <mergeCell ref="K2:K3"/>
    <mergeCell ref="L2:L3"/>
    <mergeCell ref="M2:M3"/>
  </mergeCells>
  <phoneticPr fontId="4" type="noConversion"/>
  <dataValidations count="4">
    <dataValidation type="list" allowBlank="1" showInputMessage="1" showErrorMessage="1" sqref="J2 J4:J1048576" xr:uid="{00000000-0002-0000-0000-000000000000}">
      <formula1>"全日制,非全日制"</formula1>
    </dataValidation>
    <dataValidation type="list" allowBlank="1" showInputMessage="1" showErrorMessage="1" sqref="K2 K4:K1048576" xr:uid="{00000000-0002-0000-0000-000001000000}">
      <formula1>"是,否"</formula1>
    </dataValidation>
    <dataValidation type="list" allowBlank="1" showInputMessage="1" showErrorMessage="1" sqref="L1:L1048576" xr:uid="{00000000-0002-0000-0000-000002000000}">
      <formula1>"拟录取,名额已满，暂不录取"</formula1>
    </dataValidation>
    <dataValidation type="list" allowBlank="1" showInputMessage="1" showErrorMessage="1" sqref="M1:M1048576" xr:uid="{00000000-0002-0000-0000-000003000000}">
      <formula1>"一志愿,调剂"</formula1>
    </dataValidation>
  </dataValidations>
  <pageMargins left="0.75" right="0.75" top="1" bottom="1" header="0.5" footer="0.5"/>
  <pageSetup paperSize="9"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Xuanxuan Li</cp:lastModifiedBy>
  <dcterms:created xsi:type="dcterms:W3CDTF">2019-03-28T04:16:00Z</dcterms:created>
  <dcterms:modified xsi:type="dcterms:W3CDTF">2024-04-10T00:48:19Z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C8DD6B9977284E40AF61FF9A08304327</vt:lpwstr>
  </property>
</Properties>
</file>